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44525"/>
</workbook>
</file>

<file path=xl/calcChain.xml><?xml version="1.0" encoding="utf-8"?>
<calcChain xmlns="http://schemas.openxmlformats.org/spreadsheetml/2006/main">
  <c r="I15" i="1" l="1"/>
  <c r="I17" i="1" l="1"/>
  <c r="J15" i="1" s="1"/>
  <c r="I19" i="1"/>
</calcChain>
</file>

<file path=xl/sharedStrings.xml><?xml version="1.0" encoding="utf-8"?>
<sst xmlns="http://schemas.openxmlformats.org/spreadsheetml/2006/main" count="22" uniqueCount="22">
  <si>
    <t>No</t>
  </si>
  <si>
    <t>Periode</t>
  </si>
  <si>
    <t>Triwulan I</t>
  </si>
  <si>
    <t>Triwulan II</t>
  </si>
  <si>
    <t>Triwulan III</t>
  </si>
  <si>
    <t>Triwulan IV</t>
  </si>
  <si>
    <t>Semester I</t>
  </si>
  <si>
    <t>Semester II</t>
  </si>
  <si>
    <t>Keterangan</t>
  </si>
  <si>
    <t>Laporan Perkembangan Realisasi Investasi Kota Langsa</t>
  </si>
  <si>
    <t>Berdasarkan Laporan Kegiatan Penanaman Modal (LKPM) Online</t>
  </si>
  <si>
    <t>Daya Serap Tenaga Kerja</t>
  </si>
  <si>
    <t>Uraian</t>
  </si>
  <si>
    <t>Jumlah</t>
  </si>
  <si>
    <t>Usaha UMK</t>
  </si>
  <si>
    <t>Usaha Non UMK</t>
  </si>
  <si>
    <t>Note :</t>
  </si>
  <si>
    <t>Data yang disajikan berdasarkan pelaku usaha yang melaporkan LKPM sampai dengan Oktober 2022</t>
  </si>
  <si>
    <t>Tahun 2022</t>
  </si>
  <si>
    <t>Target Realisasi Investasi Kota Langsa Tahun 2022 Sebesar                    Rp. 169.595.470.829</t>
  </si>
  <si>
    <t>Total Keseluruhan UMK &amp; Non UMK</t>
  </si>
  <si>
    <t>Data daya serap tenaga kerja berdasarkan laporan terakhir pelaku usaha Triwulan III &amp; 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</si>
</sst>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&quot;Rp&quot;#,##0;[Red]&quot;Rp&quot;#,##0"/>
    <numFmt numFmtId="166" formatCode="#,##0;[Red]#,##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3" fillId="0" borderId="2" xfId="0" applyFont="1" applyBorder="1" applyAlignment="1">
      <alignment horizontal="center"/>
    </xf>
    <xf numFmtId="166" fontId="0" fillId="4" borderId="11" xfId="0" applyNumberFormat="1" applyFont="1" applyFill="1" applyBorder="1" applyAlignment="1">
      <alignment horizontal="center" vertical="center"/>
    </xf>
    <xf numFmtId="166" fontId="0" fillId="4" borderId="5" xfId="0" applyNumberFormat="1" applyFont="1" applyFill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0" fillId="3" borderId="11" xfId="0" applyNumberFormat="1" applyFont="1" applyFill="1" applyBorder="1" applyAlignment="1">
      <alignment horizontal="center" vertical="center"/>
    </xf>
    <xf numFmtId="165" fontId="0" fillId="3" borderId="5" xfId="0" applyNumberFormat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6" fillId="2" borderId="10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0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22</xdr:row>
      <xdr:rowOff>161925</xdr:rowOff>
    </xdr:from>
    <xdr:to>
      <xdr:col>10</xdr:col>
      <xdr:colOff>752475</xdr:colOff>
      <xdr:row>34</xdr:row>
      <xdr:rowOff>104775</xdr:rowOff>
    </xdr:to>
    <xdr:sp macro="" textlink="">
      <xdr:nvSpPr>
        <xdr:cNvPr id="3" name="Rectangle 1452"/>
        <xdr:cNvSpPr>
          <a:spLocks noChangeArrowheads="1"/>
        </xdr:cNvSpPr>
      </xdr:nvSpPr>
      <xdr:spPr bwMode="auto">
        <a:xfrm>
          <a:off x="6677025" y="2962275"/>
          <a:ext cx="42957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1">
            <a:defRPr sz="1000"/>
          </a:pPr>
          <a:r>
            <a:rPr lang="id-ID" sz="1000" b="1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id-ID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KEPALA DINAS PENANAMAN MODAL</a:t>
          </a:r>
        </a:p>
        <a:p>
          <a:pPr algn="ctr" rtl="1">
            <a:defRPr sz="1000"/>
          </a:pPr>
          <a:r>
            <a:rPr lang="id-ID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DAN PELAYANAN TERPADU SATU PINTU</a:t>
          </a:r>
        </a:p>
        <a:p>
          <a:pPr algn="ctr" rtl="1">
            <a:defRPr sz="1000"/>
          </a:pPr>
          <a:r>
            <a:rPr lang="id-ID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KOTA LANGSA</a:t>
          </a:r>
        </a:p>
        <a:p>
          <a:pPr algn="l" rtl="1">
            <a:defRPr sz="1000"/>
          </a:pP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1"/>
          <a:r>
            <a:rPr lang="id-ID" sz="1100" b="1" i="0" u="sng">
              <a:latin typeface="+mn-lt"/>
              <a:ea typeface="+mn-ea"/>
              <a:cs typeface="+mn-cs"/>
            </a:rPr>
            <a:t>RUSLI JUFRI, S.Sos.I </a:t>
          </a:r>
          <a:endParaRPr lang="id-ID" sz="1000"/>
        </a:p>
        <a:p>
          <a:pPr algn="ctr" rtl="1"/>
          <a:r>
            <a:rPr lang="id-ID" sz="1100" b="1" i="0">
              <a:latin typeface="+mn-lt"/>
              <a:ea typeface="+mn-ea"/>
              <a:cs typeface="+mn-cs"/>
            </a:rPr>
            <a:t>Pembina </a:t>
          </a:r>
          <a:r>
            <a:rPr lang="id-ID" sz="1100" b="1" i="0" baseline="0">
              <a:latin typeface="+mn-lt"/>
              <a:ea typeface="+mn-ea"/>
              <a:cs typeface="+mn-cs"/>
            </a:rPr>
            <a:t> Tk.I </a:t>
          </a:r>
          <a:r>
            <a:rPr lang="id-ID" sz="1100" b="1" i="0">
              <a:latin typeface="+mn-lt"/>
              <a:ea typeface="+mn-ea"/>
              <a:cs typeface="+mn-cs"/>
            </a:rPr>
            <a:t>(IV/b)</a:t>
          </a:r>
          <a:endParaRPr lang="id-ID" sz="1000"/>
        </a:p>
        <a:p>
          <a:pPr algn="ctr"/>
          <a:r>
            <a:rPr lang="id-ID" sz="1100" b="1" i="0">
              <a:latin typeface="+mn-lt"/>
              <a:ea typeface="+mn-ea"/>
              <a:cs typeface="+mn-cs"/>
            </a:rPr>
            <a:t>NIP. 19670406 199603 1 003</a:t>
          </a:r>
          <a:endParaRPr lang="id-ID" sz="1000" b="1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1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1">
            <a:defRPr sz="1000"/>
          </a:pPr>
          <a:endParaRPr lang="id-ID" sz="11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80" zoomScaleSheetLayoutView="80" workbookViewId="0">
      <selection activeCell="M34" sqref="M34"/>
    </sheetView>
  </sheetViews>
  <sheetFormatPr defaultRowHeight="15" x14ac:dyDescent="0.25"/>
  <cols>
    <col min="1" max="1" width="3.85546875" customWidth="1"/>
    <col min="2" max="2" width="16.42578125" customWidth="1"/>
    <col min="3" max="3" width="17.140625" customWidth="1"/>
    <col min="4" max="4" width="19" customWidth="1"/>
    <col min="5" max="5" width="17.42578125" customWidth="1"/>
    <col min="6" max="6" width="18.42578125" customWidth="1"/>
    <col min="7" max="7" width="17.42578125" customWidth="1"/>
    <col min="8" max="8" width="18.140625" customWidth="1"/>
    <col min="9" max="9" width="18.5703125" customWidth="1"/>
    <col min="10" max="11" width="18" customWidth="1"/>
    <col min="12" max="12" width="11.2851562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8.75" x14ac:dyDescent="0.3">
      <c r="A9" s="39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8.75" x14ac:dyDescent="0.3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8.75" x14ac:dyDescent="0.3">
      <c r="A11" s="37" t="s">
        <v>18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2.75" customHeight="1" thickBo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3" customFormat="1" ht="15.75" thickBot="1" x14ac:dyDescent="0.3">
      <c r="A13" s="40" t="s">
        <v>0</v>
      </c>
      <c r="B13" s="40" t="s">
        <v>12</v>
      </c>
      <c r="C13" s="38" t="s">
        <v>1</v>
      </c>
      <c r="D13" s="38"/>
      <c r="E13" s="38"/>
      <c r="F13" s="38"/>
      <c r="G13" s="38"/>
      <c r="H13" s="38"/>
      <c r="I13" s="40" t="s">
        <v>13</v>
      </c>
      <c r="J13" s="44" t="s">
        <v>20</v>
      </c>
      <c r="K13" s="42" t="s">
        <v>8</v>
      </c>
    </row>
    <row r="14" spans="1:11" s="2" customFormat="1" ht="15.75" thickBot="1" x14ac:dyDescent="0.3">
      <c r="A14" s="41"/>
      <c r="B14" s="41"/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1"/>
      <c r="J14" s="45"/>
      <c r="K14" s="43"/>
    </row>
    <row r="15" spans="1:11" s="1" customFormat="1" ht="15" customHeight="1" x14ac:dyDescent="0.25">
      <c r="A15" s="50">
        <v>1</v>
      </c>
      <c r="B15" s="28" t="s">
        <v>14</v>
      </c>
      <c r="C15" s="29"/>
      <c r="D15" s="31"/>
      <c r="E15" s="31"/>
      <c r="F15" s="31"/>
      <c r="G15" s="22">
        <v>43004730215</v>
      </c>
      <c r="H15" s="22">
        <v>15143797445</v>
      </c>
      <c r="I15" s="22">
        <f>G15+H15</f>
        <v>58148527660</v>
      </c>
      <c r="J15" s="22">
        <f>I15+I17</f>
        <v>788613389070</v>
      </c>
      <c r="K15" s="34" t="s">
        <v>19</v>
      </c>
    </row>
    <row r="16" spans="1:11" s="1" customFormat="1" ht="36" customHeight="1" x14ac:dyDescent="0.25">
      <c r="A16" s="49"/>
      <c r="B16" s="21"/>
      <c r="C16" s="30"/>
      <c r="D16" s="27"/>
      <c r="E16" s="27"/>
      <c r="F16" s="27"/>
      <c r="G16" s="23"/>
      <c r="H16" s="23"/>
      <c r="I16" s="23"/>
      <c r="J16" s="33"/>
      <c r="K16" s="35"/>
    </row>
    <row r="17" spans="1:11" s="1" customFormat="1" ht="22.5" customHeight="1" x14ac:dyDescent="0.25">
      <c r="A17" s="48">
        <v>2</v>
      </c>
      <c r="B17" s="20" t="s">
        <v>15</v>
      </c>
      <c r="C17" s="18">
        <v>7478746380</v>
      </c>
      <c r="D17" s="16">
        <v>485140888337</v>
      </c>
      <c r="E17" s="16">
        <v>34988285686</v>
      </c>
      <c r="F17" s="16">
        <v>202856941007</v>
      </c>
      <c r="G17" s="26"/>
      <c r="H17" s="26"/>
      <c r="I17" s="24">
        <f>SUM(C17:F18)</f>
        <v>730464861410</v>
      </c>
      <c r="J17" s="33"/>
      <c r="K17" s="35"/>
    </row>
    <row r="18" spans="1:11" s="1" customFormat="1" ht="50.25" customHeight="1" x14ac:dyDescent="0.25">
      <c r="A18" s="49"/>
      <c r="B18" s="21"/>
      <c r="C18" s="19"/>
      <c r="D18" s="17"/>
      <c r="E18" s="17"/>
      <c r="F18" s="17"/>
      <c r="G18" s="27"/>
      <c r="H18" s="27"/>
      <c r="I18" s="25"/>
      <c r="J18" s="33"/>
      <c r="K18" s="35"/>
    </row>
    <row r="19" spans="1:11" s="1" customFormat="1" ht="17.25" hidden="1" customHeight="1" x14ac:dyDescent="0.25">
      <c r="A19" s="48">
        <v>3</v>
      </c>
      <c r="B19" s="46" t="s">
        <v>11</v>
      </c>
      <c r="C19" s="12">
        <v>7459</v>
      </c>
      <c r="D19" s="14">
        <v>7225</v>
      </c>
      <c r="E19" s="12">
        <v>5508</v>
      </c>
      <c r="F19" s="12">
        <v>5531</v>
      </c>
      <c r="G19" s="8">
        <v>572</v>
      </c>
      <c r="H19" s="8">
        <v>391</v>
      </c>
      <c r="I19" s="10">
        <f>SUM(C19:H20)</f>
        <v>26686</v>
      </c>
      <c r="J19" s="33"/>
      <c r="K19" s="35"/>
    </row>
    <row r="20" spans="1:11" s="1" customFormat="1" ht="30" hidden="1" customHeight="1" x14ac:dyDescent="0.25">
      <c r="A20" s="49"/>
      <c r="B20" s="47"/>
      <c r="C20" s="13"/>
      <c r="D20" s="15"/>
      <c r="E20" s="13"/>
      <c r="F20" s="13"/>
      <c r="G20" s="9"/>
      <c r="H20" s="9"/>
      <c r="I20" s="11"/>
      <c r="J20" s="23"/>
      <c r="K20" s="36"/>
    </row>
    <row r="21" spans="1:11" x14ac:dyDescent="0.25">
      <c r="A21" s="6" t="s">
        <v>16</v>
      </c>
    </row>
    <row r="22" spans="1:11" x14ac:dyDescent="0.25">
      <c r="A22" s="5" t="s">
        <v>17</v>
      </c>
      <c r="B22" s="5"/>
      <c r="C22" s="5"/>
      <c r="D22" s="5"/>
      <c r="E22" s="5"/>
      <c r="F22" s="5"/>
    </row>
    <row r="23" spans="1:11" x14ac:dyDescent="0.25">
      <c r="A23" s="5" t="s">
        <v>21</v>
      </c>
    </row>
  </sheetData>
  <mergeCells count="39">
    <mergeCell ref="A1:K8"/>
    <mergeCell ref="J15:J20"/>
    <mergeCell ref="K15:K20"/>
    <mergeCell ref="A11:K11"/>
    <mergeCell ref="C13:H13"/>
    <mergeCell ref="A9:K9"/>
    <mergeCell ref="A10:K10"/>
    <mergeCell ref="B13:B14"/>
    <mergeCell ref="A13:A14"/>
    <mergeCell ref="K13:K14"/>
    <mergeCell ref="I13:I14"/>
    <mergeCell ref="J13:J14"/>
    <mergeCell ref="B19:B20"/>
    <mergeCell ref="A19:A20"/>
    <mergeCell ref="A17:A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7:I18"/>
    <mergeCell ref="H17:H18"/>
    <mergeCell ref="G17:G18"/>
    <mergeCell ref="F17:F18"/>
    <mergeCell ref="E17:E18"/>
    <mergeCell ref="D17:D18"/>
    <mergeCell ref="C17:C18"/>
    <mergeCell ref="B17:B18"/>
    <mergeCell ref="H19:H20"/>
    <mergeCell ref="I19:I20"/>
    <mergeCell ref="C19:C20"/>
    <mergeCell ref="D19:D20"/>
    <mergeCell ref="E19:E20"/>
    <mergeCell ref="F19:F20"/>
    <mergeCell ref="G19:G20"/>
  </mergeCells>
  <printOptions horizontalCentered="1"/>
  <pageMargins left="0.11811023622047245" right="0.19685039370078741" top="0.74803149606299213" bottom="0.74803149606299213" header="0.31496062992125984" footer="0.31496062992125984"/>
  <pageSetup paperSize="256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10 Pro</cp:lastModifiedBy>
  <cp:lastPrinted>2023-06-12T07:01:14Z</cp:lastPrinted>
  <dcterms:created xsi:type="dcterms:W3CDTF">2022-10-24T08:09:52Z</dcterms:created>
  <dcterms:modified xsi:type="dcterms:W3CDTF">2024-03-21T06:28:05Z</dcterms:modified>
</cp:coreProperties>
</file>